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H10" i="1" l="1"/>
  <c r="G10" i="1"/>
  <c r="E10" i="1"/>
  <c r="K9" i="1"/>
  <c r="K8" i="1"/>
  <c r="F7" i="1"/>
  <c r="K7" i="1" s="1"/>
  <c r="F10" i="1" l="1"/>
  <c r="K10" i="1"/>
</calcChain>
</file>

<file path=xl/sharedStrings.xml><?xml version="1.0" encoding="utf-8"?>
<sst xmlns="http://schemas.openxmlformats.org/spreadsheetml/2006/main" count="28" uniqueCount="22">
  <si>
    <t>Quant.</t>
  </si>
  <si>
    <t>Profissional</t>
  </si>
  <si>
    <t>Carga horária</t>
  </si>
  <si>
    <t>Recurso Municipal – As. Social</t>
  </si>
  <si>
    <t>Recurso Estadual – As. Social</t>
  </si>
  <si>
    <t>Recurso Federal – As. Social</t>
  </si>
  <si>
    <t>VALOR TOTAL VERBAS</t>
  </si>
  <si>
    <t>Semanal</t>
  </si>
  <si>
    <t>Valor</t>
  </si>
  <si>
    <t>Valor </t>
  </si>
  <si>
    <t> Mensal</t>
  </si>
  <si>
    <t>Mensal</t>
  </si>
  <si>
    <t>Serviços Gerais</t>
  </si>
  <si>
    <t xml:space="preserve">40h </t>
  </si>
  <si>
    <t>Terapeuta Ocupacional</t>
  </si>
  <si>
    <t>2 h</t>
  </si>
  <si>
    <t>Assistente Social</t>
  </si>
  <si>
    <t xml:space="preserve">5 h </t>
  </si>
  <si>
    <t>TOTAL</t>
  </si>
  <si>
    <t>Tabela 6</t>
  </si>
  <si>
    <t>ANUAL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</si>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</sst>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4" fontId="2" fillId="0" borderId="5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2" fillId="0" borderId="5" xfId="1" applyFont="1" applyBorder="1" applyAlignment="1">
      <alignment vertical="center" wrapText="1"/>
    </xf>
    <xf numFmtId="44" fontId="0" fillId="0" borderId="0" xfId="0" applyNumberFormat="1"/>
    <xf numFmtId="44" fontId="0" fillId="0" borderId="0" xfId="1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tabSelected="1" workbookViewId="0">
      <selection activeCell="Q7" sqref="Q7"/>
    </sheetView>
  </sheetViews>
  <sheetFormatPr defaultRowHeight="15" x14ac:dyDescent="0.25"/>
  <sheetData>
    <row r="2" spans="2:12" x14ac:dyDescent="0.25">
      <c r="C2" t="s">
        <v>19</v>
      </c>
    </row>
    <row r="3" spans="2:12" ht="15.75" thickBot="1" x14ac:dyDescent="0.3"/>
    <row r="4" spans="2:12" ht="27.75" thickBot="1" x14ac:dyDescent="0.3">
      <c r="B4" s="1" t="s">
        <v>0</v>
      </c>
      <c r="C4" s="1" t="s">
        <v>1</v>
      </c>
      <c r="D4" s="1" t="s">
        <v>2</v>
      </c>
      <c r="E4" s="19" t="s">
        <v>3</v>
      </c>
      <c r="F4" s="20"/>
      <c r="G4" s="19" t="s">
        <v>4</v>
      </c>
      <c r="H4" s="20"/>
      <c r="I4" s="19" t="s">
        <v>5</v>
      </c>
      <c r="J4" s="23"/>
      <c r="K4" s="22" t="s">
        <v>6</v>
      </c>
    </row>
    <row r="5" spans="2:12" x14ac:dyDescent="0.25">
      <c r="B5" s="2"/>
      <c r="C5" s="2"/>
      <c r="D5" s="2" t="s">
        <v>7</v>
      </c>
      <c r="E5" s="3" t="s">
        <v>8</v>
      </c>
      <c r="F5" s="3" t="s">
        <v>8</v>
      </c>
      <c r="G5" s="3" t="s">
        <v>9</v>
      </c>
      <c r="H5" s="3" t="s">
        <v>9</v>
      </c>
      <c r="I5" s="2" t="s">
        <v>21</v>
      </c>
      <c r="J5" s="4" t="s">
        <v>9</v>
      </c>
      <c r="K5" s="21"/>
    </row>
    <row r="6" spans="2:12" ht="15.75" thickBot="1" x14ac:dyDescent="0.3">
      <c r="B6" s="5"/>
      <c r="C6" s="5"/>
      <c r="D6" s="5"/>
      <c r="E6" s="6" t="s">
        <v>10</v>
      </c>
      <c r="F6" s="7" t="s">
        <v>20</v>
      </c>
      <c r="G6" s="6" t="s">
        <v>11</v>
      </c>
      <c r="H6" s="7" t="s">
        <v>20</v>
      </c>
      <c r="I6" s="5" t="s">
        <v>11</v>
      </c>
      <c r="J6" s="8" t="s">
        <v>20</v>
      </c>
      <c r="K6" s="9"/>
    </row>
    <row r="7" spans="2:12" ht="18.75" thickBot="1" x14ac:dyDescent="0.3">
      <c r="B7" s="5">
        <v>1</v>
      </c>
      <c r="C7" s="6" t="s">
        <v>12</v>
      </c>
      <c r="D7" s="6" t="s">
        <v>13</v>
      </c>
      <c r="E7" s="10">
        <v>1634.93</v>
      </c>
      <c r="F7" s="10">
        <f>E7*12</f>
        <v>19619.16</v>
      </c>
      <c r="G7" s="10">
        <v>0</v>
      </c>
      <c r="H7" s="10">
        <v>0</v>
      </c>
      <c r="I7" s="6">
        <v>0</v>
      </c>
      <c r="J7" s="17">
        <v>0</v>
      </c>
      <c r="K7" s="10">
        <f>F7</f>
        <v>19619.16</v>
      </c>
    </row>
    <row r="8" spans="2:12" ht="18.75" thickBot="1" x14ac:dyDescent="0.3">
      <c r="B8" s="5">
        <v>1</v>
      </c>
      <c r="C8" s="6" t="s">
        <v>14</v>
      </c>
      <c r="D8" s="6" t="s">
        <v>15</v>
      </c>
      <c r="E8" s="10">
        <v>0</v>
      </c>
      <c r="F8" s="10">
        <v>0</v>
      </c>
      <c r="G8" s="10">
        <v>560</v>
      </c>
      <c r="H8" s="10">
        <v>1680</v>
      </c>
      <c r="I8" s="6">
        <v>0</v>
      </c>
      <c r="J8" s="18">
        <v>0</v>
      </c>
      <c r="K8" s="10">
        <f>G8*12</f>
        <v>6720</v>
      </c>
    </row>
    <row r="9" spans="2:12" ht="18.75" thickBot="1" x14ac:dyDescent="0.3">
      <c r="B9" s="5">
        <v>1</v>
      </c>
      <c r="C9" s="6" t="s">
        <v>16</v>
      </c>
      <c r="D9" s="6" t="s">
        <v>17</v>
      </c>
      <c r="E9" s="10">
        <v>0</v>
      </c>
      <c r="F9" s="10">
        <v>0</v>
      </c>
      <c r="G9" s="10">
        <v>1300</v>
      </c>
      <c r="H9" s="10">
        <v>3900</v>
      </c>
      <c r="I9" s="6">
        <v>0</v>
      </c>
      <c r="J9" s="18">
        <v>0</v>
      </c>
      <c r="K9" s="10">
        <f>G9*12</f>
        <v>15600</v>
      </c>
    </row>
    <row r="10" spans="2:12" ht="15.75" thickBot="1" x14ac:dyDescent="0.3">
      <c r="B10" s="11" t="s">
        <v>18</v>
      </c>
      <c r="C10" s="12"/>
      <c r="D10" s="13"/>
      <c r="E10" s="10">
        <f>E7</f>
        <v>1634.93</v>
      </c>
      <c r="F10" s="10">
        <f>F7</f>
        <v>19619.16</v>
      </c>
      <c r="G10" s="24">
        <f>SUM(G7:G9)</f>
        <v>1860</v>
      </c>
      <c r="H10" s="10">
        <f>SUM(H7:H9)</f>
        <v>5580</v>
      </c>
      <c r="I10" s="6">
        <v>0</v>
      </c>
      <c r="J10" s="17">
        <v>0</v>
      </c>
      <c r="K10" s="14">
        <f>SUM(K7:K9)</f>
        <v>41939.160000000003</v>
      </c>
      <c r="L10" s="15"/>
    </row>
    <row r="11" spans="2:12" x14ac:dyDescent="0.25">
      <c r="K11" s="16"/>
    </row>
  </sheetData>
  <mergeCells count="3">
    <mergeCell ref="I4:J4"/>
    <mergeCell ref="G4:H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2023-05-31T18:54:13Z</dcterms:modified>
</cp:coreProperties>
</file>